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90" activeTab="0"/>
  </bookViews>
  <sheets>
    <sheet name="申込用紙" sheetId="1" r:id="rId1"/>
  </sheets>
  <definedNames>
    <definedName name="_xlnm.Print_Area" localSheetId="0">'申込用紙'!$A$1:$J$47</definedName>
  </definedNames>
  <calcPr fullCalcOnLoad="1"/>
</workbook>
</file>

<file path=xl/comments1.xml><?xml version="1.0" encoding="utf-8"?>
<comments xmlns="http://schemas.openxmlformats.org/spreadsheetml/2006/main">
  <authors>
    <author>User</author>
    <author>麻生体育科</author>
  </authors>
  <commentList>
    <comment ref="I5" authorId="0">
      <text>
        <r>
          <rPr>
            <sz val="9"/>
            <rFont val="ＭＳ Ｐゴシック"/>
            <family val="3"/>
          </rPr>
          <t>▼をクリックして，性別を選択</t>
        </r>
      </text>
    </comment>
    <comment ref="B5" authorId="0">
      <text>
        <r>
          <rPr>
            <b/>
            <sz val="9"/>
            <rFont val="ＭＳ Ｐゴシック"/>
            <family val="3"/>
          </rPr>
          <t>▼をクリックして高校名を選択</t>
        </r>
      </text>
    </comment>
    <comment ref="F5" authorId="1">
      <text>
        <r>
          <rPr>
            <sz val="9"/>
            <rFont val="ＭＳ Ｐゴシック"/>
            <family val="3"/>
          </rPr>
          <t xml:space="preserve">▼をクリックして地区を選択
</t>
        </r>
      </text>
    </comment>
  </commentList>
</comments>
</file>

<file path=xl/sharedStrings.xml><?xml version="1.0" encoding="utf-8"?>
<sst xmlns="http://schemas.openxmlformats.org/spreadsheetml/2006/main" count="377" uniqueCount="277">
  <si>
    <t xml:space="preserve">                                 　                                                    </t>
  </si>
  <si>
    <t>学校名</t>
  </si>
  <si>
    <t>地区名</t>
  </si>
  <si>
    <t>性別</t>
  </si>
  <si>
    <t>監督</t>
  </si>
  <si>
    <t>役員</t>
  </si>
  <si>
    <t>ユニフォームの色</t>
  </si>
  <si>
    <t>番号</t>
  </si>
  <si>
    <t>選手名</t>
  </si>
  <si>
    <t>生年月日</t>
  </si>
  <si>
    <t>学年</t>
  </si>
  <si>
    <t>出身中学</t>
  </si>
  <si>
    <t>身長</t>
  </si>
  <si>
    <t>県北水戸</t>
  </si>
  <si>
    <t>男子</t>
  </si>
  <si>
    <t>2年</t>
  </si>
  <si>
    <t>1年</t>
  </si>
  <si>
    <t>1月</t>
  </si>
  <si>
    <t>2月</t>
  </si>
  <si>
    <t>6月</t>
  </si>
  <si>
    <t>1日</t>
  </si>
  <si>
    <t>27日</t>
  </si>
  <si>
    <t>29日</t>
  </si>
  <si>
    <t>県西</t>
  </si>
  <si>
    <t>2日</t>
  </si>
  <si>
    <t>県東</t>
  </si>
  <si>
    <t>3月</t>
  </si>
  <si>
    <t>3日</t>
  </si>
  <si>
    <t>県南</t>
  </si>
  <si>
    <t>4月</t>
  </si>
  <si>
    <t>4日</t>
  </si>
  <si>
    <t>5月</t>
  </si>
  <si>
    <t>5日</t>
  </si>
  <si>
    <t>6日</t>
  </si>
  <si>
    <t>女子</t>
  </si>
  <si>
    <t>7月</t>
  </si>
  <si>
    <t>7日</t>
  </si>
  <si>
    <t>8月</t>
  </si>
  <si>
    <t>8日</t>
  </si>
  <si>
    <t>9月</t>
  </si>
  <si>
    <t>9日</t>
  </si>
  <si>
    <t>10月</t>
  </si>
  <si>
    <t>10日</t>
  </si>
  <si>
    <t>11月</t>
  </si>
  <si>
    <t>11日</t>
  </si>
  <si>
    <t>12月</t>
  </si>
  <si>
    <t>12日</t>
  </si>
  <si>
    <t>鉾田市鉾田1158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</si>
  <si>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</si>
  <si>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</si>
  <si>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</si>
  <si>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</si>
  <si>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</si>
  <si>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</si>
  <si>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</si>
  <si>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</si>
  <si>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</si>
  <si>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</si>
  <si>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</si>
  <si>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</si>
  <si>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</si>
  <si>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</si>
  <si>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28日</t>
  </si>
  <si>
    <t>30日</t>
  </si>
  <si>
    <t>31日</t>
  </si>
  <si>
    <t>北茨城市磯原町磯原912</t>
  </si>
  <si>
    <t>女</t>
  </si>
  <si>
    <t>日立市鹿島町3-2-1</t>
  </si>
  <si>
    <t>水戸市大町2-2-14</t>
  </si>
  <si>
    <t>常総市水海道橋本町3549-4</t>
  </si>
  <si>
    <t>男女</t>
  </si>
  <si>
    <t>坂東市岩井4319-1</t>
  </si>
  <si>
    <t>牛久市岡見町2081-1</t>
  </si>
  <si>
    <t>守谷市大木70</t>
  </si>
  <si>
    <t>水戸市小吹町2070</t>
  </si>
  <si>
    <t>常総市水海道亀岡町2543</t>
  </si>
  <si>
    <t>土浦市菅谷町1525-1</t>
  </si>
  <si>
    <t>県立牛久栄進高校</t>
  </si>
  <si>
    <t>牛久市東猯穴町876</t>
  </si>
  <si>
    <t>つくば市島名151</t>
  </si>
  <si>
    <t>つくばみらい市福田711</t>
  </si>
  <si>
    <t>つくば市竹園3-9-1</t>
  </si>
  <si>
    <t>土浦市大岩田1599</t>
  </si>
  <si>
    <t>土浦市立田町9番6号</t>
  </si>
  <si>
    <t>つくば市並木4-5-1</t>
  </si>
  <si>
    <t>行方市麻生1806</t>
  </si>
  <si>
    <t>県立石下紫峰高等学校</t>
  </si>
  <si>
    <t>常総市新石下1192-3</t>
  </si>
  <si>
    <t>男</t>
  </si>
  <si>
    <t>土浦市真鍋6丁目11番20号</t>
  </si>
  <si>
    <t>行方市芹沢1552</t>
  </si>
  <si>
    <t>取手市毛有640</t>
  </si>
  <si>
    <t>日立市若葉町3丁目15番1号</t>
  </si>
  <si>
    <t>県立多賀高校</t>
  </si>
  <si>
    <t>日立市鮎川町3-9-1</t>
  </si>
  <si>
    <t>常陸太田市栄町58</t>
  </si>
  <si>
    <t>鉾田市鉾田1090-2</t>
  </si>
  <si>
    <t>水戸市笠原町1284</t>
  </si>
  <si>
    <t>筑西市下中山590</t>
  </si>
  <si>
    <t>筑西市岡芹1119</t>
  </si>
  <si>
    <t>笠間市笠間1668</t>
  </si>
  <si>
    <t>ひたちなか市松戸町3-10-1</t>
  </si>
  <si>
    <t>水戸市三の丸3丁目10-1</t>
  </si>
  <si>
    <t>土浦市真鍋4-4-2</t>
  </si>
  <si>
    <t>取手市紫水1-660</t>
  </si>
  <si>
    <t>神栖市土合本町2丁目9928-1</t>
  </si>
  <si>
    <t>龍ケ崎市平畑248</t>
  </si>
  <si>
    <t>霞ヶ浦高等学校</t>
  </si>
  <si>
    <t>江戸川学園取手高等学校</t>
  </si>
  <si>
    <t>取手市西1-37-1</t>
  </si>
  <si>
    <t>土浦日本大学高等学校</t>
  </si>
  <si>
    <t>土浦市小松ケ丘町4-46</t>
  </si>
  <si>
    <t>県立日立第二高等学校</t>
  </si>
  <si>
    <t>県立水戸第二高等学校</t>
  </si>
  <si>
    <t>県立磯原郷英高等学校</t>
  </si>
  <si>
    <t>県立水海道第二高等学校</t>
  </si>
  <si>
    <t>県立岩井高等学校</t>
  </si>
  <si>
    <t>県立牛久高等学校</t>
  </si>
  <si>
    <t>県立守谷高等学校</t>
  </si>
  <si>
    <t>県立水戸桜ノ牧高等学校</t>
  </si>
  <si>
    <t>県立水海道第一高等学校</t>
  </si>
  <si>
    <t>県立土浦湖北高等学校</t>
  </si>
  <si>
    <t>県立伊奈高等学校</t>
  </si>
  <si>
    <t>県立竹園高等学校</t>
  </si>
  <si>
    <t>県立土浦第三高等学校</t>
  </si>
  <si>
    <t>県立土浦第二高等学校</t>
  </si>
  <si>
    <t>県立並木中等教育学校</t>
  </si>
  <si>
    <t>県立鉾田第二高等学校</t>
  </si>
  <si>
    <t>県立麻生高等学校</t>
  </si>
  <si>
    <t>県立土浦工業高等学校</t>
  </si>
  <si>
    <t>県立玉造工業高等学校</t>
  </si>
  <si>
    <t>県立藤代高等学校</t>
  </si>
  <si>
    <t>県立日立第一高等学校</t>
  </si>
  <si>
    <t>県立太田第一高等学校</t>
  </si>
  <si>
    <t>県立鉾田第一高等学校</t>
  </si>
  <si>
    <t>県立緑岡高等学校</t>
  </si>
  <si>
    <t>県立つくば工科高等学校</t>
  </si>
  <si>
    <t>県立下館第一高等学校</t>
  </si>
  <si>
    <t>県立下館第二高等学校</t>
  </si>
  <si>
    <t>県立笠間高等学校</t>
  </si>
  <si>
    <t>県立勝田工業高等学校</t>
  </si>
  <si>
    <t>県立水戸第一高等学校</t>
  </si>
  <si>
    <t>県立土浦第一高等学校</t>
  </si>
  <si>
    <t>県立藤代紫水高等学校</t>
  </si>
  <si>
    <t>県立波崎高等学校</t>
  </si>
  <si>
    <t>県立竜ヶ崎第一高等学校</t>
  </si>
  <si>
    <t>北</t>
  </si>
  <si>
    <t>西</t>
  </si>
  <si>
    <t>南</t>
  </si>
  <si>
    <t>東</t>
  </si>
  <si>
    <t>学校所在地住所</t>
  </si>
  <si>
    <t>※２　外国籍生徒手続きが完了している場合は「○」を記入してください。</t>
  </si>
  <si>
    <t>上記の者は本校在学生徒で標記大会に出場することを認め，参加申込いたします。</t>
  </si>
  <si>
    <t>高等学校長</t>
  </si>
  <si>
    <t>印</t>
  </si>
  <si>
    <t>茨城県予選大会兼茨城大学杯兼県高校ハンドボール新人大会　参加申込書</t>
  </si>
  <si>
    <t>※１　個人情報取扱同意について，同意しない場合は「○」を「×」で消してください。（個人情報については，</t>
  </si>
  <si>
    <t>　　　 茨城県高等学校体育連盟の「個人情報及び肖像権に関する取り扱い」に則り，取り扱います。）</t>
  </si>
  <si>
    <t xml:space="preserve">       （条件を満たしていないときは，出場できません。）</t>
  </si>
  <si>
    <t>ＴＥＬ</t>
  </si>
  <si>
    <t>ＦＡＸ</t>
  </si>
  <si>
    <t>※１</t>
  </si>
  <si>
    <t>※２</t>
  </si>
  <si>
    <t>・主将の番号に○印を付けること</t>
  </si>
  <si>
    <t>②</t>
  </si>
  <si>
    <t>チーム紹介</t>
  </si>
  <si>
    <t>県立石岡商業高</t>
  </si>
  <si>
    <t>県立取手松陽高</t>
  </si>
  <si>
    <t>男女</t>
  </si>
  <si>
    <t>CP(1)　　　　　　　(2)　　　　　　　　　GK(1)　　　　　　　(2)　</t>
  </si>
  <si>
    <t>○</t>
  </si>
  <si>
    <t>×</t>
  </si>
  <si>
    <t>つくば秀英高等学校</t>
  </si>
  <si>
    <t>石岡市東光台3-4-1</t>
  </si>
  <si>
    <t>取手市小文間4770</t>
  </si>
  <si>
    <t>稲敷郡阿見町青宿50</t>
  </si>
  <si>
    <t>つくば市谷田部1818</t>
  </si>
  <si>
    <t>0294-22-6488</t>
  </si>
  <si>
    <t>0294-21-4490</t>
  </si>
  <si>
    <t>0294-22-3254</t>
  </si>
  <si>
    <t>0294-21-4583</t>
  </si>
  <si>
    <t>0294-33-0044</t>
  </si>
  <si>
    <t>0294-34-5791</t>
  </si>
  <si>
    <t>0293-42-0260</t>
  </si>
  <si>
    <t>0293-42-6545</t>
  </si>
  <si>
    <t>0294-72-2115</t>
  </si>
  <si>
    <t>0294-72-2119</t>
  </si>
  <si>
    <t>029-231-0694</t>
  </si>
  <si>
    <t>029-225-5694</t>
  </si>
  <si>
    <t>029-224-2543</t>
  </si>
  <si>
    <t>029-225-5049</t>
  </si>
  <si>
    <t>029-241-0311</t>
  </si>
  <si>
    <t>029-241-7929</t>
  </si>
  <si>
    <t>029-243-3644</t>
  </si>
  <si>
    <t>029-241-9642</t>
  </si>
  <si>
    <t>029-2724351</t>
  </si>
  <si>
    <t>029-276-1651</t>
  </si>
  <si>
    <t>0296-72-1171</t>
  </si>
  <si>
    <t>0296-72-2590</t>
  </si>
  <si>
    <t>0291-33-2161</t>
  </si>
  <si>
    <t>0291-33-6086</t>
  </si>
  <si>
    <t>0291-33-2171</t>
  </si>
  <si>
    <t>0291-33-6093</t>
  </si>
  <si>
    <t>0299-55-0138</t>
  </si>
  <si>
    <t>0299-55-3454</t>
  </si>
  <si>
    <t>0299-72-0098</t>
  </si>
  <si>
    <t>0299-72-2317</t>
  </si>
  <si>
    <t>0479-480044</t>
  </si>
  <si>
    <t>0479-48-4679</t>
  </si>
  <si>
    <t>029-822-0137</t>
  </si>
  <si>
    <t>029-82-63521</t>
  </si>
  <si>
    <t>029-822-5027</t>
  </si>
  <si>
    <t>029-826-3522</t>
  </si>
  <si>
    <t>029-821-1605</t>
  </si>
  <si>
    <t>029-826-3523</t>
  </si>
  <si>
    <t>029-821-1953</t>
  </si>
  <si>
    <t>029-822-6924</t>
  </si>
  <si>
    <t>029-831-4170</t>
  </si>
  <si>
    <t>029-832-4624</t>
  </si>
  <si>
    <t>0299-26-4138</t>
  </si>
  <si>
    <t>0299-26-1029</t>
  </si>
  <si>
    <t>0297-62-2146</t>
  </si>
  <si>
    <t>0297-62-9830</t>
  </si>
  <si>
    <t>0297-77-8934</t>
  </si>
  <si>
    <t>0297-73-7816</t>
  </si>
  <si>
    <t>0297-82-6283</t>
  </si>
  <si>
    <t>0297-82-6021</t>
  </si>
  <si>
    <t>0297-83-6427</t>
  </si>
  <si>
    <t>0297-83-6160</t>
  </si>
  <si>
    <t>029-873-6220</t>
  </si>
  <si>
    <t>029-874-8580</t>
  </si>
  <si>
    <t>029-843-3110</t>
  </si>
  <si>
    <t>029-842-1891</t>
  </si>
  <si>
    <t>0297-74-8771</t>
  </si>
  <si>
    <t>0297-73-4851</t>
  </si>
  <si>
    <t>029-887-0013</t>
  </si>
  <si>
    <t>029-887-9380</t>
  </si>
  <si>
    <t>029-822-3382</t>
  </si>
  <si>
    <t>029-823-8743</t>
  </si>
  <si>
    <t>029-851-7515</t>
  </si>
  <si>
    <t>029-852-5533</t>
  </si>
  <si>
    <t>029-851-1346</t>
  </si>
  <si>
    <t>029-852-5030</t>
  </si>
  <si>
    <t>029-836-1441</t>
  </si>
  <si>
    <t>029-836-4700</t>
  </si>
  <si>
    <t>0296-24-6344</t>
  </si>
  <si>
    <t>0296-25-4673</t>
  </si>
  <si>
    <t>0296-22-5361</t>
  </si>
  <si>
    <t>0296-25-4683</t>
  </si>
  <si>
    <t>0297-42-3118</t>
  </si>
  <si>
    <t>0297-42-8945</t>
  </si>
  <si>
    <t>0297-22-0029</t>
  </si>
  <si>
    <t>0297-22-5479</t>
  </si>
  <si>
    <t>0297-22-1330</t>
  </si>
  <si>
    <t>0297-22-5489</t>
  </si>
  <si>
    <t>0297-35-1667</t>
  </si>
  <si>
    <t>0297-35-7812</t>
  </si>
  <si>
    <t>0297-48-6409</t>
  </si>
  <si>
    <t>0297-45-8479</t>
  </si>
  <si>
    <t>0297-58-6175</t>
  </si>
  <si>
    <t>0297-58-9248</t>
  </si>
  <si>
    <t>029-847-1611</t>
  </si>
  <si>
    <t>029-847-3111</t>
  </si>
  <si>
    <t>県立八千代高等学校</t>
  </si>
  <si>
    <t>男</t>
  </si>
  <si>
    <t>結城郡八千代町大字平塚４８２４－２</t>
  </si>
  <si>
    <t>0296-48-1836</t>
  </si>
  <si>
    <t>0296-48-3201</t>
  </si>
  <si>
    <t>H13</t>
  </si>
  <si>
    <t>茨城県高等学校体育連盟ハンドボール専門部　部長　佐　藤　　仁　様</t>
  </si>
  <si>
    <t>H14</t>
  </si>
  <si>
    <t>H17</t>
  </si>
  <si>
    <t>H16</t>
  </si>
  <si>
    <t>H15</t>
  </si>
  <si>
    <t>令和元年度全国高等学校ハンドボール選抜大会</t>
  </si>
  <si>
    <t>兼第3４回関東高等学校ハンドボール選抜大会</t>
  </si>
  <si>
    <t>令和元年　　月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</si>
</sst>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6" fontId="6" fillId="0" borderId="17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0" fontId="6" fillId="0" borderId="18" xfId="0" applyFont="1" applyFill="1" applyBorder="1" applyAlignment="1" applyProtection="1">
      <alignment vertical="top" wrapText="1"/>
      <protection locked="0"/>
    </xf>
    <xf numFmtId="0" fontId="6" fillId="0" borderId="17" xfId="0" applyFont="1" applyFill="1" applyBorder="1" applyAlignment="1" applyProtection="1">
      <alignment vertical="top" wrapText="1"/>
      <protection locked="0"/>
    </xf>
    <xf numFmtId="0" fontId="6" fillId="0" borderId="19" xfId="0" applyFont="1" applyFill="1" applyBorder="1" applyAlignment="1" applyProtection="1">
      <alignment vertical="top" wrapText="1"/>
      <protection locked="0"/>
    </xf>
    <xf numFmtId="0" fontId="6" fillId="0" borderId="20" xfId="0" applyFont="1" applyFill="1" applyBorder="1" applyAlignment="1" applyProtection="1">
      <alignment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">
      <selection activeCell="F40" sqref="F40"/>
    </sheetView>
  </sheetViews>
  <sheetFormatPr defaultColWidth="9.00390625" defaultRowHeight="13.5"/>
  <cols>
    <col min="1" max="1" width="8.125" style="10" customWidth="1"/>
    <col min="2" max="2" width="19.875" style="10" customWidth="1"/>
    <col min="3" max="5" width="7.875" style="10" customWidth="1"/>
    <col min="6" max="10" width="10.625" style="10" customWidth="1"/>
    <col min="11" max="11" width="9.00390625" style="10" customWidth="1"/>
    <col min="12" max="12" width="22.00390625" style="10" customWidth="1"/>
    <col min="13" max="16384" width="9.00390625" style="10" customWidth="1"/>
  </cols>
  <sheetData>
    <row r="1" spans="1:10" ht="19.5" customHeight="1">
      <c r="A1" s="27" t="s">
        <v>274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9.5" customHeight="1">
      <c r="A2" s="27" t="s">
        <v>275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9.5" customHeight="1">
      <c r="A3" s="27" t="s">
        <v>155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9.5" customHeight="1">
      <c r="A4" s="11" t="s">
        <v>0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9.5" customHeight="1">
      <c r="A5" s="12" t="s">
        <v>1</v>
      </c>
      <c r="B5" s="41" t="s">
        <v>112</v>
      </c>
      <c r="C5" s="42"/>
      <c r="D5" s="40"/>
      <c r="E5" s="13" t="s">
        <v>2</v>
      </c>
      <c r="F5" s="41"/>
      <c r="G5" s="40"/>
      <c r="H5" s="13" t="s">
        <v>3</v>
      </c>
      <c r="I5" s="41"/>
      <c r="J5" s="40"/>
    </row>
    <row r="6" spans="1:12" ht="19.5" customHeight="1">
      <c r="A6" s="28" t="s">
        <v>150</v>
      </c>
      <c r="B6" s="30"/>
      <c r="C6" s="29" t="str">
        <f>IF($B$5="","",VLOOKUP($B$5,$B$50:$H$93,4,0))</f>
        <v>日立市鹿島町3-2-1</v>
      </c>
      <c r="D6" s="29"/>
      <c r="E6" s="29"/>
      <c r="F6" s="29"/>
      <c r="G6" s="29"/>
      <c r="H6" s="29"/>
      <c r="I6" s="29"/>
      <c r="J6" s="30"/>
      <c r="L6" s="19"/>
    </row>
    <row r="7" spans="1:10" ht="19.5" customHeight="1">
      <c r="A7" s="14" t="s">
        <v>159</v>
      </c>
      <c r="B7" s="28" t="str">
        <f>IF($B$5="","",VLOOKUP($B$5,$B$50:$H$93,6,0))</f>
        <v>0294-22-3254</v>
      </c>
      <c r="C7" s="29"/>
      <c r="D7" s="29"/>
      <c r="E7" s="30"/>
      <c r="F7" s="13" t="s">
        <v>160</v>
      </c>
      <c r="G7" s="28" t="str">
        <f>IF($B$5="","",VLOOKUP($B$5,$B$50:$H$93,7,0))</f>
        <v>0294-21-4583</v>
      </c>
      <c r="H7" s="29"/>
      <c r="I7" s="29"/>
      <c r="J7" s="30"/>
    </row>
    <row r="8" spans="1:10" ht="19.5" customHeight="1">
      <c r="A8" s="15" t="s">
        <v>165</v>
      </c>
      <c r="B8" s="16"/>
      <c r="C8" s="16"/>
      <c r="D8" s="16"/>
      <c r="E8" s="16"/>
      <c r="F8" s="16"/>
      <c r="G8" s="16"/>
      <c r="H8" s="16"/>
      <c r="I8" s="16"/>
      <c r="J8" s="17"/>
    </row>
    <row r="9" spans="1:10" ht="19.5" customHeight="1">
      <c r="A9" s="32"/>
      <c r="B9" s="33"/>
      <c r="C9" s="33"/>
      <c r="D9" s="33"/>
      <c r="E9" s="33"/>
      <c r="F9" s="33"/>
      <c r="G9" s="33"/>
      <c r="H9" s="33"/>
      <c r="I9" s="33"/>
      <c r="J9" s="34"/>
    </row>
    <row r="10" spans="1:10" ht="19.5" customHeight="1">
      <c r="A10" s="32"/>
      <c r="B10" s="33"/>
      <c r="C10" s="33"/>
      <c r="D10" s="33"/>
      <c r="E10" s="33"/>
      <c r="F10" s="33"/>
      <c r="G10" s="33"/>
      <c r="H10" s="33"/>
      <c r="I10" s="33"/>
      <c r="J10" s="34"/>
    </row>
    <row r="11" spans="1:10" ht="19.5" customHeight="1">
      <c r="A11" s="35"/>
      <c r="B11" s="33"/>
      <c r="C11" s="33"/>
      <c r="D11" s="33"/>
      <c r="E11" s="33"/>
      <c r="F11" s="33"/>
      <c r="G11" s="33"/>
      <c r="H11" s="33"/>
      <c r="I11" s="33"/>
      <c r="J11" s="34"/>
    </row>
    <row r="12" spans="1:10" ht="19.5" customHeight="1">
      <c r="A12" s="36"/>
      <c r="B12" s="37"/>
      <c r="C12" s="37"/>
      <c r="D12" s="37"/>
      <c r="E12" s="37"/>
      <c r="F12" s="37"/>
      <c r="G12" s="37"/>
      <c r="H12" s="37"/>
      <c r="I12" s="37"/>
      <c r="J12" s="38"/>
    </row>
    <row r="13" spans="1:10" ht="20.25" customHeight="1">
      <c r="A13" s="31" t="s">
        <v>6</v>
      </c>
      <c r="B13" s="31"/>
      <c r="C13" s="43" t="s">
        <v>169</v>
      </c>
      <c r="D13" s="44"/>
      <c r="E13" s="44"/>
      <c r="F13" s="44"/>
      <c r="G13" s="44"/>
      <c r="H13" s="44"/>
      <c r="I13" s="44"/>
      <c r="J13" s="45"/>
    </row>
    <row r="14" spans="1:10" ht="20.25" customHeight="1">
      <c r="A14" s="14" t="s">
        <v>4</v>
      </c>
      <c r="B14" s="39"/>
      <c r="C14" s="40"/>
      <c r="D14" s="14" t="s">
        <v>5</v>
      </c>
      <c r="E14" s="39"/>
      <c r="F14" s="40"/>
      <c r="G14" s="39"/>
      <c r="H14" s="40"/>
      <c r="I14" s="39"/>
      <c r="J14" s="40"/>
    </row>
    <row r="15" spans="1:10" ht="20.25" customHeight="1">
      <c r="A15" s="14" t="s">
        <v>7</v>
      </c>
      <c r="B15" s="14" t="s">
        <v>8</v>
      </c>
      <c r="C15" s="28" t="s">
        <v>9</v>
      </c>
      <c r="D15" s="29"/>
      <c r="E15" s="30"/>
      <c r="F15" s="14" t="s">
        <v>10</v>
      </c>
      <c r="G15" s="14" t="s">
        <v>11</v>
      </c>
      <c r="H15" s="14" t="s">
        <v>12</v>
      </c>
      <c r="I15" s="14" t="s">
        <v>161</v>
      </c>
      <c r="J15" s="14" t="s">
        <v>162</v>
      </c>
    </row>
    <row r="16" spans="1:10" ht="20.25" customHeight="1">
      <c r="A16" s="4">
        <v>1</v>
      </c>
      <c r="B16" s="5"/>
      <c r="C16" s="3"/>
      <c r="D16" s="2"/>
      <c r="E16" s="1"/>
      <c r="F16" s="4"/>
      <c r="G16" s="4"/>
      <c r="H16" s="4"/>
      <c r="I16" s="4" t="s">
        <v>170</v>
      </c>
      <c r="J16" s="4"/>
    </row>
    <row r="17" spans="1:10" ht="20.25" customHeight="1">
      <c r="A17" s="4" t="s">
        <v>164</v>
      </c>
      <c r="B17" s="6"/>
      <c r="C17" s="3"/>
      <c r="D17" s="2"/>
      <c r="E17" s="1"/>
      <c r="F17" s="4"/>
      <c r="G17" s="4"/>
      <c r="H17" s="4"/>
      <c r="I17" s="4" t="s">
        <v>170</v>
      </c>
      <c r="J17" s="4"/>
    </row>
    <row r="18" spans="1:10" ht="20.25" customHeight="1">
      <c r="A18" s="4">
        <v>3</v>
      </c>
      <c r="B18" s="5"/>
      <c r="C18" s="3"/>
      <c r="D18" s="2"/>
      <c r="E18" s="1"/>
      <c r="F18" s="4"/>
      <c r="G18" s="4"/>
      <c r="H18" s="4"/>
      <c r="I18" s="4" t="s">
        <v>170</v>
      </c>
      <c r="J18" s="4"/>
    </row>
    <row r="19" spans="1:10" ht="20.25" customHeight="1">
      <c r="A19" s="4">
        <v>4</v>
      </c>
      <c r="B19" s="5"/>
      <c r="C19" s="3"/>
      <c r="D19" s="2"/>
      <c r="E19" s="1"/>
      <c r="F19" s="4"/>
      <c r="G19" s="4"/>
      <c r="H19" s="4"/>
      <c r="I19" s="4" t="s">
        <v>170</v>
      </c>
      <c r="J19" s="4"/>
    </row>
    <row r="20" spans="1:10" ht="20.25" customHeight="1">
      <c r="A20" s="4">
        <v>5</v>
      </c>
      <c r="B20" s="5"/>
      <c r="C20" s="3"/>
      <c r="D20" s="2"/>
      <c r="E20" s="1"/>
      <c r="F20" s="4"/>
      <c r="G20" s="4"/>
      <c r="H20" s="4"/>
      <c r="I20" s="4" t="s">
        <v>170</v>
      </c>
      <c r="J20" s="4"/>
    </row>
    <row r="21" spans="1:10" ht="20.25" customHeight="1">
      <c r="A21" s="4">
        <v>6</v>
      </c>
      <c r="B21" s="5"/>
      <c r="C21" s="3"/>
      <c r="D21" s="2"/>
      <c r="E21" s="1"/>
      <c r="F21" s="4"/>
      <c r="G21" s="4"/>
      <c r="H21" s="4"/>
      <c r="I21" s="4" t="s">
        <v>170</v>
      </c>
      <c r="J21" s="4"/>
    </row>
    <row r="22" spans="1:10" ht="20.25" customHeight="1">
      <c r="A22" s="4">
        <v>7</v>
      </c>
      <c r="B22" s="5"/>
      <c r="C22" s="3"/>
      <c r="D22" s="2"/>
      <c r="E22" s="1"/>
      <c r="F22" s="4"/>
      <c r="G22" s="4"/>
      <c r="H22" s="4"/>
      <c r="I22" s="4" t="s">
        <v>170</v>
      </c>
      <c r="J22" s="4"/>
    </row>
    <row r="23" spans="1:10" ht="20.25" customHeight="1">
      <c r="A23" s="4">
        <v>8</v>
      </c>
      <c r="B23" s="5"/>
      <c r="C23" s="3"/>
      <c r="D23" s="2"/>
      <c r="E23" s="1"/>
      <c r="F23" s="4"/>
      <c r="G23" s="4"/>
      <c r="H23" s="4"/>
      <c r="I23" s="4" t="s">
        <v>170</v>
      </c>
      <c r="J23" s="4"/>
    </row>
    <row r="24" spans="1:10" ht="20.25" customHeight="1">
      <c r="A24" s="4">
        <v>9</v>
      </c>
      <c r="B24" s="5"/>
      <c r="C24" s="3"/>
      <c r="D24" s="2"/>
      <c r="E24" s="1"/>
      <c r="F24" s="4"/>
      <c r="G24" s="4"/>
      <c r="H24" s="4"/>
      <c r="I24" s="4" t="s">
        <v>170</v>
      </c>
      <c r="J24" s="4"/>
    </row>
    <row r="25" spans="1:10" ht="20.25" customHeight="1">
      <c r="A25" s="4">
        <v>10</v>
      </c>
      <c r="B25" s="5"/>
      <c r="C25" s="3"/>
      <c r="D25" s="2"/>
      <c r="E25" s="1"/>
      <c r="F25" s="4"/>
      <c r="G25" s="4"/>
      <c r="H25" s="4"/>
      <c r="I25" s="4" t="s">
        <v>170</v>
      </c>
      <c r="J25" s="4"/>
    </row>
    <row r="26" spans="1:10" ht="20.25" customHeight="1">
      <c r="A26" s="4">
        <v>11</v>
      </c>
      <c r="B26" s="5"/>
      <c r="C26" s="3"/>
      <c r="D26" s="2"/>
      <c r="E26" s="1"/>
      <c r="F26" s="4"/>
      <c r="G26" s="4"/>
      <c r="H26" s="4"/>
      <c r="I26" s="4" t="s">
        <v>170</v>
      </c>
      <c r="J26" s="4"/>
    </row>
    <row r="27" spans="1:10" ht="20.25" customHeight="1">
      <c r="A27" s="4">
        <v>12</v>
      </c>
      <c r="B27" s="5"/>
      <c r="C27" s="3"/>
      <c r="D27" s="2"/>
      <c r="E27" s="1"/>
      <c r="F27" s="4"/>
      <c r="G27" s="4"/>
      <c r="H27" s="4"/>
      <c r="I27" s="4" t="s">
        <v>170</v>
      </c>
      <c r="J27" s="4"/>
    </row>
    <row r="28" spans="1:10" ht="20.25" customHeight="1">
      <c r="A28" s="4">
        <v>13</v>
      </c>
      <c r="B28" s="5"/>
      <c r="C28" s="3"/>
      <c r="D28" s="2"/>
      <c r="E28" s="1"/>
      <c r="F28" s="4"/>
      <c r="G28" s="4"/>
      <c r="H28" s="4"/>
      <c r="I28" s="4" t="s">
        <v>170</v>
      </c>
      <c r="J28" s="4"/>
    </row>
    <row r="29" spans="1:10" ht="20.25" customHeight="1">
      <c r="A29" s="4">
        <v>14</v>
      </c>
      <c r="B29" s="5"/>
      <c r="C29" s="3"/>
      <c r="D29" s="2"/>
      <c r="E29" s="1"/>
      <c r="F29" s="4"/>
      <c r="G29" s="4"/>
      <c r="H29" s="4"/>
      <c r="I29" s="4" t="s">
        <v>170</v>
      </c>
      <c r="J29" s="4"/>
    </row>
    <row r="30" spans="1:10" ht="20.25" customHeight="1">
      <c r="A30" s="4">
        <v>15</v>
      </c>
      <c r="B30" s="5"/>
      <c r="C30" s="3"/>
      <c r="D30" s="2"/>
      <c r="E30" s="1"/>
      <c r="F30" s="4"/>
      <c r="G30" s="4"/>
      <c r="H30" s="4"/>
      <c r="I30" s="4" t="s">
        <v>170</v>
      </c>
      <c r="J30" s="4"/>
    </row>
    <row r="31" spans="1:10" ht="20.25" customHeight="1">
      <c r="A31" s="4">
        <v>16</v>
      </c>
      <c r="B31" s="5"/>
      <c r="C31" s="3"/>
      <c r="D31" s="2"/>
      <c r="E31" s="1"/>
      <c r="F31" s="4"/>
      <c r="G31" s="4"/>
      <c r="H31" s="4"/>
      <c r="I31" s="4" t="s">
        <v>170</v>
      </c>
      <c r="J31" s="4"/>
    </row>
    <row r="32" spans="1:10" ht="20.25" customHeight="1">
      <c r="A32" s="4">
        <v>17</v>
      </c>
      <c r="B32" s="5"/>
      <c r="C32" s="3"/>
      <c r="D32" s="2"/>
      <c r="E32" s="1"/>
      <c r="F32" s="4"/>
      <c r="G32" s="4"/>
      <c r="H32" s="4"/>
      <c r="I32" s="4" t="s">
        <v>170</v>
      </c>
      <c r="J32" s="4"/>
    </row>
    <row r="33" spans="1:10" ht="20.25" customHeight="1">
      <c r="A33" s="4">
        <v>18</v>
      </c>
      <c r="B33" s="5"/>
      <c r="C33" s="3"/>
      <c r="D33" s="2"/>
      <c r="E33" s="1"/>
      <c r="F33" s="4"/>
      <c r="G33" s="4"/>
      <c r="H33" s="4"/>
      <c r="I33" s="4" t="s">
        <v>170</v>
      </c>
      <c r="J33" s="4"/>
    </row>
    <row r="34" spans="1:10" ht="20.25" customHeight="1">
      <c r="A34" s="4">
        <v>19</v>
      </c>
      <c r="B34" s="5"/>
      <c r="C34" s="3"/>
      <c r="D34" s="2"/>
      <c r="E34" s="1"/>
      <c r="F34" s="4"/>
      <c r="G34" s="4"/>
      <c r="H34" s="4"/>
      <c r="I34" s="4" t="s">
        <v>170</v>
      </c>
      <c r="J34" s="4"/>
    </row>
    <row r="35" spans="1:10" ht="20.25" customHeight="1">
      <c r="A35" s="4">
        <v>20</v>
      </c>
      <c r="B35" s="5"/>
      <c r="C35" s="3"/>
      <c r="D35" s="2"/>
      <c r="E35" s="1"/>
      <c r="F35" s="4"/>
      <c r="G35" s="7"/>
      <c r="H35" s="7"/>
      <c r="I35" s="4" t="s">
        <v>170</v>
      </c>
      <c r="J35" s="4"/>
    </row>
    <row r="36" spans="1:10" ht="19.5" customHeight="1">
      <c r="A36" s="11" t="s">
        <v>163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9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s="8" customFormat="1" ht="19.5" customHeight="1">
      <c r="A38" s="11" t="s">
        <v>156</v>
      </c>
      <c r="B38" s="11"/>
      <c r="C38" s="11"/>
      <c r="D38" s="11"/>
      <c r="E38" s="11"/>
      <c r="F38" s="11"/>
      <c r="G38" s="11"/>
      <c r="H38" s="11"/>
      <c r="I38" s="11"/>
      <c r="J38" s="11"/>
    </row>
    <row r="39" spans="1:10" s="8" customFormat="1" ht="19.5" customHeight="1">
      <c r="A39" s="11" t="s">
        <v>157</v>
      </c>
      <c r="B39" s="11"/>
      <c r="C39" s="11"/>
      <c r="D39" s="11"/>
      <c r="E39" s="11"/>
      <c r="F39" s="11"/>
      <c r="G39" s="11"/>
      <c r="H39" s="11"/>
      <c r="I39" s="11"/>
      <c r="J39" s="11"/>
    </row>
    <row r="40" spans="1:10" s="8" customFormat="1" ht="19.5" customHeight="1">
      <c r="A40" s="11" t="s">
        <v>151</v>
      </c>
      <c r="B40" s="11"/>
      <c r="C40" s="11"/>
      <c r="D40" s="11"/>
      <c r="E40" s="11"/>
      <c r="F40" s="11"/>
      <c r="G40" s="11"/>
      <c r="H40" s="11"/>
      <c r="I40" s="11"/>
      <c r="J40" s="11"/>
    </row>
    <row r="41" spans="1:10" s="8" customFormat="1" ht="19.5" customHeight="1">
      <c r="A41" s="11" t="s">
        <v>158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s="8" customFormat="1" ht="19.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s="8" customFormat="1" ht="19.5" customHeight="1">
      <c r="A43" s="11" t="s">
        <v>269</v>
      </c>
      <c r="B43" s="11"/>
      <c r="C43" s="11"/>
      <c r="D43" s="11"/>
      <c r="E43" s="11"/>
      <c r="F43" s="11"/>
      <c r="G43" s="11"/>
      <c r="H43" s="11"/>
      <c r="I43" s="11"/>
      <c r="J43" s="11"/>
    </row>
    <row r="44" spans="1:10" s="8" customFormat="1" ht="19.5" customHeight="1">
      <c r="A44" s="11" t="s">
        <v>152</v>
      </c>
      <c r="B44" s="11"/>
      <c r="C44" s="11"/>
      <c r="D44" s="11"/>
      <c r="E44" s="11"/>
      <c r="F44" s="11"/>
      <c r="G44" s="11"/>
      <c r="H44" s="11"/>
      <c r="I44" s="11"/>
      <c r="J44" s="11"/>
    </row>
    <row r="45" spans="1:10" s="8" customFormat="1" ht="19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s="8" customFormat="1" ht="19.5" customHeight="1">
      <c r="A46" s="11"/>
      <c r="B46" s="26" t="s">
        <v>276</v>
      </c>
      <c r="C46" s="26"/>
      <c r="D46" s="11"/>
      <c r="E46" s="11"/>
      <c r="F46" s="11"/>
      <c r="G46" s="11"/>
      <c r="H46" s="11"/>
      <c r="I46" s="11"/>
      <c r="J46" s="11"/>
    </row>
    <row r="47" spans="1:10" s="8" customFormat="1" ht="19.5" customHeight="1">
      <c r="A47" s="21"/>
      <c r="B47" s="21"/>
      <c r="C47" s="21"/>
      <c r="D47" s="22"/>
      <c r="E47" s="22"/>
      <c r="F47" s="22" t="s">
        <v>153</v>
      </c>
      <c r="G47" s="26"/>
      <c r="H47" s="26"/>
      <c r="I47" s="26"/>
      <c r="J47" s="18" t="s">
        <v>154</v>
      </c>
    </row>
    <row r="48" spans="1:10" s="8" customFormat="1" ht="13.5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2:10" s="8" customFormat="1" ht="14.25" customHeight="1" hidden="1">
      <c r="B49" s="9"/>
      <c r="C49" s="9"/>
      <c r="D49" s="9"/>
      <c r="E49" s="9"/>
      <c r="F49" s="9"/>
      <c r="G49" s="9"/>
      <c r="H49" s="9"/>
      <c r="I49" s="9"/>
      <c r="J49" s="9"/>
    </row>
    <row r="50" spans="1:11" s="8" customFormat="1" ht="14.25" customHeight="1" hidden="1">
      <c r="A50" s="8" t="s">
        <v>13</v>
      </c>
      <c r="B50" s="19" t="s">
        <v>132</v>
      </c>
      <c r="C50" s="8" t="s">
        <v>146</v>
      </c>
      <c r="D50" s="19" t="s">
        <v>88</v>
      </c>
      <c r="E50" s="19" t="s">
        <v>92</v>
      </c>
      <c r="F50" s="9"/>
      <c r="G50" s="23" t="s">
        <v>177</v>
      </c>
      <c r="H50" s="23" t="s">
        <v>178</v>
      </c>
      <c r="I50" s="9"/>
      <c r="J50" s="8" t="s">
        <v>17</v>
      </c>
      <c r="K50" s="8" t="s">
        <v>20</v>
      </c>
    </row>
    <row r="51" spans="1:11" s="8" customFormat="1" ht="14.25" customHeight="1" hidden="1">
      <c r="A51" s="8" t="s">
        <v>23</v>
      </c>
      <c r="B51" s="19" t="s">
        <v>112</v>
      </c>
      <c r="C51" s="8" t="s">
        <v>146</v>
      </c>
      <c r="D51" s="19" t="s">
        <v>66</v>
      </c>
      <c r="E51" s="19" t="s">
        <v>67</v>
      </c>
      <c r="F51" s="9"/>
      <c r="G51" s="23" t="s">
        <v>179</v>
      </c>
      <c r="H51" s="23" t="s">
        <v>180</v>
      </c>
      <c r="I51" s="9"/>
      <c r="J51" s="8" t="s">
        <v>18</v>
      </c>
      <c r="K51" s="8" t="s">
        <v>24</v>
      </c>
    </row>
    <row r="52" spans="1:11" s="8" customFormat="1" ht="14.25" customHeight="1" hidden="1">
      <c r="A52" s="8" t="s">
        <v>25</v>
      </c>
      <c r="B52" s="19" t="s">
        <v>93</v>
      </c>
      <c r="C52" s="8" t="s">
        <v>146</v>
      </c>
      <c r="D52" s="19" t="s">
        <v>88</v>
      </c>
      <c r="E52" s="19" t="s">
        <v>94</v>
      </c>
      <c r="F52" s="9"/>
      <c r="G52" s="23" t="s">
        <v>181</v>
      </c>
      <c r="H52" s="23" t="s">
        <v>182</v>
      </c>
      <c r="I52" s="9"/>
      <c r="J52" s="8" t="s">
        <v>26</v>
      </c>
      <c r="K52" s="8" t="s">
        <v>27</v>
      </c>
    </row>
    <row r="53" spans="1:11" s="8" customFormat="1" ht="14.25" customHeight="1" hidden="1">
      <c r="A53" s="8" t="s">
        <v>28</v>
      </c>
      <c r="B53" s="19" t="s">
        <v>114</v>
      </c>
      <c r="C53" s="8" t="s">
        <v>146</v>
      </c>
      <c r="D53" s="19" t="s">
        <v>66</v>
      </c>
      <c r="E53" s="19" t="s">
        <v>65</v>
      </c>
      <c r="F53" s="9"/>
      <c r="G53" s="23" t="s">
        <v>183</v>
      </c>
      <c r="H53" s="23" t="s">
        <v>184</v>
      </c>
      <c r="I53" s="9"/>
      <c r="J53" s="8" t="s">
        <v>29</v>
      </c>
      <c r="K53" s="8" t="s">
        <v>30</v>
      </c>
    </row>
    <row r="54" spans="2:11" s="8" customFormat="1" ht="14.25" customHeight="1" hidden="1">
      <c r="B54" s="19" t="s">
        <v>133</v>
      </c>
      <c r="C54" s="8" t="s">
        <v>146</v>
      </c>
      <c r="D54" s="19" t="s">
        <v>88</v>
      </c>
      <c r="E54" s="19" t="s">
        <v>95</v>
      </c>
      <c r="F54" s="9"/>
      <c r="G54" s="23" t="s">
        <v>185</v>
      </c>
      <c r="H54" s="24" t="s">
        <v>186</v>
      </c>
      <c r="I54" s="9"/>
      <c r="J54" s="8" t="s">
        <v>31</v>
      </c>
      <c r="K54" s="8" t="s">
        <v>32</v>
      </c>
    </row>
    <row r="55" spans="1:11" s="8" customFormat="1" ht="14.25" customHeight="1" hidden="1">
      <c r="A55" s="8" t="s">
        <v>14</v>
      </c>
      <c r="B55" s="19" t="s">
        <v>141</v>
      </c>
      <c r="C55" s="8" t="s">
        <v>146</v>
      </c>
      <c r="D55" s="19" t="s">
        <v>88</v>
      </c>
      <c r="E55" s="19" t="s">
        <v>102</v>
      </c>
      <c r="F55" s="9"/>
      <c r="G55" s="23" t="s">
        <v>187</v>
      </c>
      <c r="H55" s="23" t="s">
        <v>188</v>
      </c>
      <c r="I55" s="9"/>
      <c r="J55" s="8" t="s">
        <v>19</v>
      </c>
      <c r="K55" s="8" t="s">
        <v>33</v>
      </c>
    </row>
    <row r="56" spans="1:11" s="8" customFormat="1" ht="14.25" customHeight="1" hidden="1">
      <c r="A56" s="8" t="s">
        <v>34</v>
      </c>
      <c r="B56" s="19" t="s">
        <v>113</v>
      </c>
      <c r="C56" s="8" t="s">
        <v>146</v>
      </c>
      <c r="D56" s="19" t="s">
        <v>66</v>
      </c>
      <c r="E56" s="19" t="s">
        <v>68</v>
      </c>
      <c r="F56" s="9"/>
      <c r="G56" s="23" t="s">
        <v>189</v>
      </c>
      <c r="H56" s="23" t="s">
        <v>190</v>
      </c>
      <c r="I56" s="9"/>
      <c r="J56" s="8" t="s">
        <v>35</v>
      </c>
      <c r="K56" s="8" t="s">
        <v>36</v>
      </c>
    </row>
    <row r="57" spans="2:11" s="8" customFormat="1" ht="14.25" customHeight="1" hidden="1">
      <c r="B57" s="19" t="s">
        <v>135</v>
      </c>
      <c r="C57" s="8" t="s">
        <v>146</v>
      </c>
      <c r="D57" s="19" t="s">
        <v>88</v>
      </c>
      <c r="E57" s="19" t="s">
        <v>97</v>
      </c>
      <c r="F57" s="9"/>
      <c r="G57" s="23" t="s">
        <v>191</v>
      </c>
      <c r="H57" s="23" t="s">
        <v>192</v>
      </c>
      <c r="I57" s="9"/>
      <c r="J57" s="8" t="s">
        <v>37</v>
      </c>
      <c r="K57" s="8" t="s">
        <v>38</v>
      </c>
    </row>
    <row r="58" spans="1:11" s="8" customFormat="1" ht="14.25" customHeight="1" hidden="1">
      <c r="A58" s="8" t="s">
        <v>15</v>
      </c>
      <c r="B58" s="19" t="s">
        <v>119</v>
      </c>
      <c r="C58" s="8" t="s">
        <v>146</v>
      </c>
      <c r="D58" s="19" t="s">
        <v>70</v>
      </c>
      <c r="E58" s="19" t="s">
        <v>74</v>
      </c>
      <c r="F58" s="9"/>
      <c r="G58" s="23" t="s">
        <v>193</v>
      </c>
      <c r="H58" s="23" t="s">
        <v>194</v>
      </c>
      <c r="I58" s="9"/>
      <c r="J58" s="8" t="s">
        <v>39</v>
      </c>
      <c r="K58" s="8" t="s">
        <v>40</v>
      </c>
    </row>
    <row r="59" spans="1:11" s="8" customFormat="1" ht="14.25" customHeight="1" hidden="1">
      <c r="A59" s="8" t="s">
        <v>16</v>
      </c>
      <c r="B59" s="19" t="s">
        <v>140</v>
      </c>
      <c r="C59" s="8" t="s">
        <v>146</v>
      </c>
      <c r="D59" s="19" t="s">
        <v>88</v>
      </c>
      <c r="E59" s="19" t="s">
        <v>101</v>
      </c>
      <c r="F59" s="9"/>
      <c r="G59" s="23" t="s">
        <v>195</v>
      </c>
      <c r="H59" s="23" t="s">
        <v>196</v>
      </c>
      <c r="I59" s="9"/>
      <c r="J59" s="8" t="s">
        <v>41</v>
      </c>
      <c r="K59" s="8" t="s">
        <v>42</v>
      </c>
    </row>
    <row r="60" spans="2:11" s="8" customFormat="1" ht="14.25" customHeight="1" hidden="1">
      <c r="B60" s="19" t="s">
        <v>139</v>
      </c>
      <c r="C60" s="8" t="s">
        <v>146</v>
      </c>
      <c r="D60" s="19" t="s">
        <v>88</v>
      </c>
      <c r="E60" s="19" t="s">
        <v>100</v>
      </c>
      <c r="F60" s="9"/>
      <c r="G60" s="23" t="s">
        <v>197</v>
      </c>
      <c r="H60" s="23" t="s">
        <v>198</v>
      </c>
      <c r="I60" s="9"/>
      <c r="J60" s="8" t="s">
        <v>43</v>
      </c>
      <c r="K60" s="8" t="s">
        <v>44</v>
      </c>
    </row>
    <row r="61" spans="1:11" s="8" customFormat="1" ht="14.25" customHeight="1" hidden="1">
      <c r="A61" s="8" t="s">
        <v>268</v>
      </c>
      <c r="B61" s="19" t="s">
        <v>134</v>
      </c>
      <c r="C61" s="8" t="s">
        <v>149</v>
      </c>
      <c r="D61" s="19" t="s">
        <v>168</v>
      </c>
      <c r="E61" s="19" t="s">
        <v>96</v>
      </c>
      <c r="F61" s="9"/>
      <c r="G61" s="23" t="s">
        <v>199</v>
      </c>
      <c r="H61" s="23" t="s">
        <v>200</v>
      </c>
      <c r="I61" s="9"/>
      <c r="J61" s="8" t="s">
        <v>45</v>
      </c>
      <c r="K61" s="8" t="s">
        <v>46</v>
      </c>
    </row>
    <row r="62" spans="1:11" s="8" customFormat="1" ht="14.25" customHeight="1" hidden="1">
      <c r="A62" s="8" t="s">
        <v>270</v>
      </c>
      <c r="B62" s="19" t="s">
        <v>127</v>
      </c>
      <c r="C62" s="8" t="s">
        <v>149</v>
      </c>
      <c r="D62" s="19" t="s">
        <v>70</v>
      </c>
      <c r="E62" s="19" t="s">
        <v>47</v>
      </c>
      <c r="F62" s="9"/>
      <c r="G62" s="23" t="s">
        <v>201</v>
      </c>
      <c r="H62" s="23" t="s">
        <v>202</v>
      </c>
      <c r="I62" s="9"/>
      <c r="K62" s="8" t="s">
        <v>48</v>
      </c>
    </row>
    <row r="63" spans="1:11" s="8" customFormat="1" ht="14.25" customHeight="1" hidden="1">
      <c r="A63" s="8" t="s">
        <v>273</v>
      </c>
      <c r="B63" s="19" t="s">
        <v>130</v>
      </c>
      <c r="C63" s="8" t="s">
        <v>149</v>
      </c>
      <c r="D63" s="19" t="s">
        <v>88</v>
      </c>
      <c r="E63" s="19" t="s">
        <v>90</v>
      </c>
      <c r="F63" s="9"/>
      <c r="G63" s="23" t="s">
        <v>203</v>
      </c>
      <c r="H63" s="23" t="s">
        <v>204</v>
      </c>
      <c r="I63" s="9"/>
      <c r="K63" s="8" t="s">
        <v>49</v>
      </c>
    </row>
    <row r="64" spans="1:11" s="8" customFormat="1" ht="14.25" customHeight="1" hidden="1">
      <c r="A64" s="8" t="s">
        <v>272</v>
      </c>
      <c r="B64" s="19" t="s">
        <v>128</v>
      </c>
      <c r="C64" s="8" t="s">
        <v>149</v>
      </c>
      <c r="D64" s="19" t="s">
        <v>70</v>
      </c>
      <c r="E64" s="19" t="s">
        <v>85</v>
      </c>
      <c r="F64" s="9"/>
      <c r="G64" s="23" t="s">
        <v>205</v>
      </c>
      <c r="H64" s="23" t="s">
        <v>206</v>
      </c>
      <c r="I64" s="9"/>
      <c r="K64" s="8" t="s">
        <v>50</v>
      </c>
    </row>
    <row r="65" spans="1:11" s="8" customFormat="1" ht="14.25" customHeight="1" hidden="1">
      <c r="A65" s="8" t="s">
        <v>271</v>
      </c>
      <c r="B65" s="19" t="s">
        <v>144</v>
      </c>
      <c r="C65" s="8" t="s">
        <v>149</v>
      </c>
      <c r="D65" s="19" t="s">
        <v>88</v>
      </c>
      <c r="E65" s="19" t="s">
        <v>105</v>
      </c>
      <c r="F65" s="9"/>
      <c r="G65" s="23" t="s">
        <v>207</v>
      </c>
      <c r="H65" s="23" t="s">
        <v>208</v>
      </c>
      <c r="I65" s="9"/>
      <c r="K65" s="8" t="s">
        <v>51</v>
      </c>
    </row>
    <row r="66" spans="1:11" s="8" customFormat="1" ht="14.25" customHeight="1" hidden="1">
      <c r="A66" s="8" t="s">
        <v>170</v>
      </c>
      <c r="B66" s="19" t="s">
        <v>142</v>
      </c>
      <c r="C66" s="8" t="s">
        <v>148</v>
      </c>
      <c r="D66" s="19" t="s">
        <v>88</v>
      </c>
      <c r="E66" s="19" t="s">
        <v>103</v>
      </c>
      <c r="F66" s="9"/>
      <c r="G66" s="23" t="s">
        <v>209</v>
      </c>
      <c r="H66" s="23" t="s">
        <v>210</v>
      </c>
      <c r="I66" s="9"/>
      <c r="K66" s="8" t="s">
        <v>52</v>
      </c>
    </row>
    <row r="67" spans="1:11" s="8" customFormat="1" ht="14.25" customHeight="1" hidden="1">
      <c r="A67" s="8" t="s">
        <v>171</v>
      </c>
      <c r="B67" s="19" t="s">
        <v>125</v>
      </c>
      <c r="C67" s="8" t="s">
        <v>148</v>
      </c>
      <c r="D67" s="19" t="s">
        <v>70</v>
      </c>
      <c r="E67" s="19" t="s">
        <v>83</v>
      </c>
      <c r="F67" s="9"/>
      <c r="G67" s="23" t="s">
        <v>211</v>
      </c>
      <c r="H67" s="23" t="s">
        <v>212</v>
      </c>
      <c r="I67" s="9"/>
      <c r="K67" s="8" t="s">
        <v>53</v>
      </c>
    </row>
    <row r="68" spans="2:11" s="8" customFormat="1" ht="14.25" customHeight="1" hidden="1">
      <c r="B68" s="19" t="s">
        <v>124</v>
      </c>
      <c r="C68" s="8" t="s">
        <v>148</v>
      </c>
      <c r="D68" s="19" t="s">
        <v>70</v>
      </c>
      <c r="E68" s="19" t="s">
        <v>82</v>
      </c>
      <c r="F68" s="9"/>
      <c r="G68" s="23" t="s">
        <v>213</v>
      </c>
      <c r="H68" s="23" t="s">
        <v>214</v>
      </c>
      <c r="I68" s="9"/>
      <c r="K68" s="8" t="s">
        <v>54</v>
      </c>
    </row>
    <row r="69" spans="2:11" s="8" customFormat="1" ht="14.25" customHeight="1" hidden="1">
      <c r="B69" s="19" t="s">
        <v>129</v>
      </c>
      <c r="C69" s="8" t="s">
        <v>148</v>
      </c>
      <c r="D69" s="19" t="s">
        <v>88</v>
      </c>
      <c r="E69" s="19" t="s">
        <v>89</v>
      </c>
      <c r="F69" s="9"/>
      <c r="G69" s="23" t="s">
        <v>215</v>
      </c>
      <c r="H69" s="23" t="s">
        <v>216</v>
      </c>
      <c r="I69" s="9"/>
      <c r="K69" s="8" t="s">
        <v>55</v>
      </c>
    </row>
    <row r="70" spans="2:11" s="8" customFormat="1" ht="14.25" customHeight="1" hidden="1">
      <c r="B70" s="19" t="s">
        <v>121</v>
      </c>
      <c r="C70" s="8" t="s">
        <v>148</v>
      </c>
      <c r="D70" s="19" t="s">
        <v>70</v>
      </c>
      <c r="E70" s="19" t="s">
        <v>76</v>
      </c>
      <c r="F70" s="9"/>
      <c r="G70" s="23" t="s">
        <v>217</v>
      </c>
      <c r="H70" s="23" t="s">
        <v>218</v>
      </c>
      <c r="I70" s="9"/>
      <c r="K70" s="8" t="s">
        <v>56</v>
      </c>
    </row>
    <row r="71" spans="2:11" s="8" customFormat="1" ht="14.25" customHeight="1" hidden="1">
      <c r="B71" s="8" t="s">
        <v>166</v>
      </c>
      <c r="C71" s="8" t="s">
        <v>148</v>
      </c>
      <c r="D71" s="19" t="s">
        <v>88</v>
      </c>
      <c r="E71" s="19" t="s">
        <v>173</v>
      </c>
      <c r="F71" s="9"/>
      <c r="G71" s="23" t="s">
        <v>219</v>
      </c>
      <c r="H71" s="23" t="s">
        <v>220</v>
      </c>
      <c r="I71" s="9"/>
      <c r="K71" s="8" t="s">
        <v>57</v>
      </c>
    </row>
    <row r="72" spans="2:11" s="8" customFormat="1" ht="14.25" customHeight="1" hidden="1">
      <c r="B72" s="19" t="s">
        <v>145</v>
      </c>
      <c r="C72" s="8" t="s">
        <v>148</v>
      </c>
      <c r="D72" s="19" t="s">
        <v>88</v>
      </c>
      <c r="E72" s="19" t="s">
        <v>106</v>
      </c>
      <c r="F72" s="9"/>
      <c r="G72" s="23" t="s">
        <v>221</v>
      </c>
      <c r="H72" s="23" t="s">
        <v>222</v>
      </c>
      <c r="I72" s="9"/>
      <c r="K72" s="8" t="s">
        <v>58</v>
      </c>
    </row>
    <row r="73" spans="2:11" s="8" customFormat="1" ht="14.25" customHeight="1" hidden="1">
      <c r="B73" s="8" t="s">
        <v>167</v>
      </c>
      <c r="C73" s="8" t="s">
        <v>148</v>
      </c>
      <c r="D73" s="19" t="s">
        <v>88</v>
      </c>
      <c r="E73" s="19" t="s">
        <v>174</v>
      </c>
      <c r="F73" s="9"/>
      <c r="G73" s="23" t="s">
        <v>223</v>
      </c>
      <c r="H73" s="23" t="s">
        <v>224</v>
      </c>
      <c r="I73" s="9"/>
      <c r="K73" s="8" t="s">
        <v>59</v>
      </c>
    </row>
    <row r="74" spans="2:11" s="8" customFormat="1" ht="14.25" customHeight="1" hidden="1">
      <c r="B74" s="19" t="s">
        <v>131</v>
      </c>
      <c r="C74" s="8" t="s">
        <v>148</v>
      </c>
      <c r="D74" s="19" t="s">
        <v>88</v>
      </c>
      <c r="E74" s="19" t="s">
        <v>91</v>
      </c>
      <c r="F74" s="9"/>
      <c r="G74" s="23" t="s">
        <v>225</v>
      </c>
      <c r="H74" s="23" t="s">
        <v>226</v>
      </c>
      <c r="I74" s="9"/>
      <c r="K74" s="8" t="s">
        <v>60</v>
      </c>
    </row>
    <row r="75" spans="2:11" s="8" customFormat="1" ht="14.25" customHeight="1" hidden="1">
      <c r="B75" s="19" t="s">
        <v>143</v>
      </c>
      <c r="C75" s="8" t="s">
        <v>148</v>
      </c>
      <c r="D75" s="19" t="s">
        <v>88</v>
      </c>
      <c r="E75" s="19" t="s">
        <v>104</v>
      </c>
      <c r="F75" s="9"/>
      <c r="G75" s="23" t="s">
        <v>227</v>
      </c>
      <c r="H75" s="23" t="s">
        <v>228</v>
      </c>
      <c r="I75" s="9"/>
      <c r="K75" s="8" t="s">
        <v>61</v>
      </c>
    </row>
    <row r="76" spans="2:11" s="8" customFormat="1" ht="14.25" customHeight="1" hidden="1">
      <c r="B76" s="19" t="s">
        <v>117</v>
      </c>
      <c r="C76" s="8" t="s">
        <v>148</v>
      </c>
      <c r="D76" s="19" t="s">
        <v>70</v>
      </c>
      <c r="E76" s="19" t="s">
        <v>72</v>
      </c>
      <c r="F76" s="9"/>
      <c r="G76" s="23" t="s">
        <v>229</v>
      </c>
      <c r="H76" s="23" t="s">
        <v>230</v>
      </c>
      <c r="I76" s="9"/>
      <c r="K76" s="8" t="s">
        <v>21</v>
      </c>
    </row>
    <row r="77" spans="2:11" s="8" customFormat="1" ht="14.25" customHeight="1" hidden="1">
      <c r="B77" s="19" t="s">
        <v>77</v>
      </c>
      <c r="C77" s="8" t="s">
        <v>148</v>
      </c>
      <c r="D77" s="19" t="s">
        <v>70</v>
      </c>
      <c r="E77" s="19" t="s">
        <v>78</v>
      </c>
      <c r="F77" s="9"/>
      <c r="G77" s="23" t="s">
        <v>231</v>
      </c>
      <c r="H77" s="23" t="s">
        <v>232</v>
      </c>
      <c r="I77" s="9"/>
      <c r="K77" s="8" t="s">
        <v>62</v>
      </c>
    </row>
    <row r="78" spans="2:11" s="8" customFormat="1" ht="14.25" customHeight="1" hidden="1">
      <c r="B78" s="19" t="s">
        <v>108</v>
      </c>
      <c r="C78" s="8" t="s">
        <v>148</v>
      </c>
      <c r="D78" s="19" t="s">
        <v>88</v>
      </c>
      <c r="E78" s="19" t="s">
        <v>109</v>
      </c>
      <c r="F78" s="9"/>
      <c r="G78" s="23" t="s">
        <v>233</v>
      </c>
      <c r="H78" s="23" t="s">
        <v>234</v>
      </c>
      <c r="I78" s="9"/>
      <c r="K78" s="8" t="s">
        <v>22</v>
      </c>
    </row>
    <row r="79" spans="2:11" s="8" customFormat="1" ht="14.25" customHeight="1" hidden="1">
      <c r="B79" s="19" t="s">
        <v>107</v>
      </c>
      <c r="C79" s="8" t="s">
        <v>148</v>
      </c>
      <c r="D79" s="19" t="s">
        <v>88</v>
      </c>
      <c r="E79" s="19" t="s">
        <v>175</v>
      </c>
      <c r="F79" s="9"/>
      <c r="G79" s="23" t="s">
        <v>235</v>
      </c>
      <c r="H79" s="23" t="s">
        <v>236</v>
      </c>
      <c r="I79" s="9"/>
      <c r="K79" s="8" t="s">
        <v>63</v>
      </c>
    </row>
    <row r="80" spans="2:11" s="8" customFormat="1" ht="14.25" customHeight="1" hidden="1">
      <c r="B80" s="19" t="s">
        <v>110</v>
      </c>
      <c r="C80" s="8" t="s">
        <v>148</v>
      </c>
      <c r="D80" s="19" t="s">
        <v>88</v>
      </c>
      <c r="E80" s="19" t="s">
        <v>111</v>
      </c>
      <c r="F80" s="9"/>
      <c r="G80" s="23" t="s">
        <v>237</v>
      </c>
      <c r="H80" s="24" t="s">
        <v>238</v>
      </c>
      <c r="I80" s="9"/>
      <c r="K80" s="8" t="s">
        <v>64</v>
      </c>
    </row>
    <row r="81" spans="2:8" s="8" customFormat="1" ht="14.25" customHeight="1" hidden="1">
      <c r="B81" s="19" t="s">
        <v>123</v>
      </c>
      <c r="C81" s="8" t="s">
        <v>147</v>
      </c>
      <c r="D81" s="19" t="s">
        <v>70</v>
      </c>
      <c r="E81" s="19" t="s">
        <v>81</v>
      </c>
      <c r="F81" s="9"/>
      <c r="G81" s="23" t="s">
        <v>239</v>
      </c>
      <c r="H81" s="23" t="s">
        <v>240</v>
      </c>
    </row>
    <row r="82" spans="2:8" s="8" customFormat="1" ht="14.25" customHeight="1" hidden="1">
      <c r="B82" s="19" t="s">
        <v>126</v>
      </c>
      <c r="C82" s="8" t="s">
        <v>147</v>
      </c>
      <c r="D82" s="19" t="s">
        <v>70</v>
      </c>
      <c r="E82" s="19" t="s">
        <v>84</v>
      </c>
      <c r="F82" s="9"/>
      <c r="G82" s="23" t="s">
        <v>241</v>
      </c>
      <c r="H82" s="23" t="s">
        <v>242</v>
      </c>
    </row>
    <row r="83" spans="2:8" s="8" customFormat="1" ht="14.25" customHeight="1" hidden="1">
      <c r="B83" s="19" t="s">
        <v>136</v>
      </c>
      <c r="C83" s="8" t="s">
        <v>147</v>
      </c>
      <c r="D83" s="19" t="s">
        <v>88</v>
      </c>
      <c r="E83" s="19" t="s">
        <v>176</v>
      </c>
      <c r="F83" s="9"/>
      <c r="G83" s="23" t="s">
        <v>243</v>
      </c>
      <c r="H83" s="23" t="s">
        <v>244</v>
      </c>
    </row>
    <row r="84" spans="2:8" s="8" customFormat="1" ht="14.25" customHeight="1" hidden="1">
      <c r="B84" s="19" t="s">
        <v>137</v>
      </c>
      <c r="C84" s="8" t="s">
        <v>147</v>
      </c>
      <c r="D84" s="19" t="s">
        <v>88</v>
      </c>
      <c r="E84" s="19" t="s">
        <v>98</v>
      </c>
      <c r="F84" s="9"/>
      <c r="G84" s="23" t="s">
        <v>245</v>
      </c>
      <c r="H84" s="23" t="s">
        <v>246</v>
      </c>
    </row>
    <row r="85" spans="2:8" s="8" customFormat="1" ht="14.25" customHeight="1" hidden="1">
      <c r="B85" s="19" t="s">
        <v>138</v>
      </c>
      <c r="C85" s="8" t="s">
        <v>147</v>
      </c>
      <c r="D85" s="19" t="s">
        <v>88</v>
      </c>
      <c r="E85" s="19" t="s">
        <v>99</v>
      </c>
      <c r="F85" s="9"/>
      <c r="G85" s="23" t="s">
        <v>247</v>
      </c>
      <c r="H85" s="23" t="s">
        <v>248</v>
      </c>
    </row>
    <row r="86" spans="2:8" s="8" customFormat="1" ht="14.25" customHeight="1" hidden="1">
      <c r="B86" s="19" t="s">
        <v>86</v>
      </c>
      <c r="C86" s="8" t="s">
        <v>147</v>
      </c>
      <c r="D86" s="19" t="s">
        <v>70</v>
      </c>
      <c r="E86" s="19" t="s">
        <v>87</v>
      </c>
      <c r="F86" s="9"/>
      <c r="G86" s="23" t="s">
        <v>249</v>
      </c>
      <c r="H86" s="23" t="s">
        <v>250</v>
      </c>
    </row>
    <row r="87" spans="2:8" s="8" customFormat="1" ht="14.25" customHeight="1" hidden="1">
      <c r="B87" s="19" t="s">
        <v>120</v>
      </c>
      <c r="C87" s="8" t="s">
        <v>147</v>
      </c>
      <c r="D87" s="19" t="s">
        <v>70</v>
      </c>
      <c r="E87" s="19" t="s">
        <v>75</v>
      </c>
      <c r="F87" s="9"/>
      <c r="G87" s="23" t="s">
        <v>251</v>
      </c>
      <c r="H87" s="25" t="s">
        <v>252</v>
      </c>
    </row>
    <row r="88" spans="2:8" s="8" customFormat="1" ht="14.25" customHeight="1" hidden="1">
      <c r="B88" s="19" t="s">
        <v>115</v>
      </c>
      <c r="C88" s="8" t="s">
        <v>147</v>
      </c>
      <c r="D88" s="19" t="s">
        <v>66</v>
      </c>
      <c r="E88" s="19" t="s">
        <v>69</v>
      </c>
      <c r="F88" s="9"/>
      <c r="G88" s="23" t="s">
        <v>253</v>
      </c>
      <c r="H88" s="23" t="s">
        <v>254</v>
      </c>
    </row>
    <row r="89" spans="2:8" s="8" customFormat="1" ht="14.25" customHeight="1" hidden="1">
      <c r="B89" s="19" t="s">
        <v>263</v>
      </c>
      <c r="C89" s="8" t="s">
        <v>147</v>
      </c>
      <c r="D89" s="19" t="s">
        <v>264</v>
      </c>
      <c r="E89" s="19" t="s">
        <v>265</v>
      </c>
      <c r="F89" s="9"/>
      <c r="G89" s="23" t="s">
        <v>266</v>
      </c>
      <c r="H89" s="23" t="s">
        <v>267</v>
      </c>
    </row>
    <row r="90" spans="2:8" s="8" customFormat="1" ht="14.25" customHeight="1" hidden="1">
      <c r="B90" s="19" t="s">
        <v>116</v>
      </c>
      <c r="C90" s="8" t="s">
        <v>147</v>
      </c>
      <c r="D90" s="19" t="s">
        <v>70</v>
      </c>
      <c r="E90" s="19" t="s">
        <v>71</v>
      </c>
      <c r="F90" s="9"/>
      <c r="G90" s="23" t="s">
        <v>255</v>
      </c>
      <c r="H90" s="23" t="s">
        <v>256</v>
      </c>
    </row>
    <row r="91" spans="2:8" s="8" customFormat="1" ht="14.25" customHeight="1" hidden="1">
      <c r="B91" s="19" t="s">
        <v>118</v>
      </c>
      <c r="C91" s="8" t="s">
        <v>147</v>
      </c>
      <c r="D91" s="19" t="s">
        <v>70</v>
      </c>
      <c r="E91" s="19" t="s">
        <v>73</v>
      </c>
      <c r="F91" s="9"/>
      <c r="G91" s="23" t="s">
        <v>257</v>
      </c>
      <c r="H91" s="23" t="s">
        <v>258</v>
      </c>
    </row>
    <row r="92" spans="2:8" s="8" customFormat="1" ht="13.5" hidden="1">
      <c r="B92" s="19" t="s">
        <v>122</v>
      </c>
      <c r="C92" s="8" t="s">
        <v>147</v>
      </c>
      <c r="D92" s="19" t="s">
        <v>70</v>
      </c>
      <c r="E92" s="19" t="s">
        <v>80</v>
      </c>
      <c r="F92" s="9"/>
      <c r="G92" s="23" t="s">
        <v>259</v>
      </c>
      <c r="H92" s="23" t="s">
        <v>260</v>
      </c>
    </row>
    <row r="93" spans="2:10" s="8" customFormat="1" ht="14.25" customHeight="1" hidden="1">
      <c r="B93" s="19" t="s">
        <v>172</v>
      </c>
      <c r="C93" s="8" t="s">
        <v>147</v>
      </c>
      <c r="D93" s="19" t="s">
        <v>70</v>
      </c>
      <c r="E93" s="19" t="s">
        <v>79</v>
      </c>
      <c r="F93" s="9"/>
      <c r="G93" s="23" t="s">
        <v>261</v>
      </c>
      <c r="H93" s="24" t="s">
        <v>262</v>
      </c>
      <c r="I93" s="9"/>
      <c r="J93" s="9"/>
    </row>
    <row r="94" spans="2:10" s="8" customFormat="1" ht="14.25" customHeight="1">
      <c r="B94" s="9"/>
      <c r="C94" s="9"/>
      <c r="D94" s="9"/>
      <c r="E94" s="9"/>
      <c r="F94" s="9"/>
      <c r="G94" s="9"/>
      <c r="H94" s="9"/>
      <c r="I94" s="9"/>
      <c r="J94" s="9"/>
    </row>
    <row r="95" spans="2:10" s="8" customFormat="1" ht="13.5">
      <c r="B95" s="9"/>
      <c r="C95" s="9"/>
      <c r="D95" s="9"/>
      <c r="E95" s="9"/>
      <c r="F95" s="9"/>
      <c r="G95" s="9"/>
      <c r="H95" s="9"/>
      <c r="I95" s="9"/>
      <c r="J95" s="9"/>
    </row>
    <row r="96" spans="3:10" s="8" customFormat="1" ht="13.5">
      <c r="C96" s="9"/>
      <c r="D96" s="9"/>
      <c r="E96" s="9"/>
      <c r="F96" s="9"/>
      <c r="G96" s="9"/>
      <c r="H96" s="9"/>
      <c r="I96" s="9"/>
      <c r="J96" s="9"/>
    </row>
    <row r="97" spans="7:10" ht="13.5">
      <c r="G97" s="20"/>
      <c r="H97" s="20"/>
      <c r="I97" s="20"/>
      <c r="J97" s="20"/>
    </row>
  </sheetData>
  <sheetProtection/>
  <mergeCells count="20">
    <mergeCell ref="E14:F14"/>
    <mergeCell ref="A6:B6"/>
    <mergeCell ref="C6:J6"/>
    <mergeCell ref="A1:J1"/>
    <mergeCell ref="B7:E7"/>
    <mergeCell ref="G7:J7"/>
    <mergeCell ref="F5:G5"/>
    <mergeCell ref="B5:D5"/>
    <mergeCell ref="I5:J5"/>
    <mergeCell ref="C13:J13"/>
    <mergeCell ref="B46:C46"/>
    <mergeCell ref="G47:I47"/>
    <mergeCell ref="A2:J2"/>
    <mergeCell ref="A3:J3"/>
    <mergeCell ref="C15:E15"/>
    <mergeCell ref="A13:B13"/>
    <mergeCell ref="A9:J12"/>
    <mergeCell ref="B14:C14"/>
    <mergeCell ref="I14:J14"/>
    <mergeCell ref="G14:H14"/>
  </mergeCells>
  <dataValidations count="10">
    <dataValidation type="list" allowBlank="1" showInputMessage="1" showErrorMessage="1" sqref="D46">
      <formula1>#REF!</formula1>
    </dataValidation>
    <dataValidation type="list" allowBlank="1" showInputMessage="1" showErrorMessage="1" sqref="F5:G5">
      <formula1>$A$50:$A$53</formula1>
    </dataValidation>
    <dataValidation type="list" allowBlank="1" showInputMessage="1" showErrorMessage="1" sqref="I5:J5">
      <formula1>$A$55:$A$56</formula1>
    </dataValidation>
    <dataValidation type="list" allowBlank="1" showInputMessage="1" showErrorMessage="1" sqref="F16:F35">
      <formula1>$A$58:$A$59</formula1>
    </dataValidation>
    <dataValidation type="list" allowBlank="1" showInputMessage="1" showErrorMessage="1" sqref="I16:J35">
      <formula1>$A$66:$A$67</formula1>
    </dataValidation>
    <dataValidation type="list" allowBlank="1" showInputMessage="1" showErrorMessage="1" sqref="C17:C35">
      <formula1>$A$61:$A$64</formula1>
    </dataValidation>
    <dataValidation type="list" allowBlank="1" showInputMessage="1" showErrorMessage="1" sqref="D16:D35">
      <formula1>$J$50:$J$61</formula1>
    </dataValidation>
    <dataValidation type="list" allowBlank="1" showInputMessage="1" showErrorMessage="1" sqref="E16:E35">
      <formula1>$K$50:$K$80</formula1>
    </dataValidation>
    <dataValidation type="list" allowBlank="1" showInputMessage="1" showErrorMessage="1" sqref="B5:D5">
      <formula1>$B$50:$B$93</formula1>
    </dataValidation>
    <dataValidation type="list" allowBlank="1" showInputMessage="1" showErrorMessage="1" sqref="C16">
      <formula1>$A$61:$A$65</formula1>
    </dataValidation>
  </dataValidations>
  <printOptions/>
  <pageMargins left="0.7874015748031497" right="0.3937007874015748" top="0.3937007874015748" bottom="0.3937007874015748" header="0" footer="0"/>
  <pageSetup horizontalDpi="300" verticalDpi="300"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メンバー</cp:lastModifiedBy>
  <cp:lastPrinted>2014-10-31T04:56:35Z</cp:lastPrinted>
  <dcterms:created xsi:type="dcterms:W3CDTF">2006-11-06T03:42:47Z</dcterms:created>
  <dcterms:modified xsi:type="dcterms:W3CDTF">2019-10-11T23:49:35Z</dcterms:modified>
  <cp:category/>
  <cp:version/>
  <cp:contentType/>
  <cp:contentStatus/>
</cp:coreProperties>
</file>